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eyhan.cengiz\Desktop\2886 KALAN 7 ARAÇ\"/>
    </mc:Choice>
  </mc:AlternateContent>
  <bookViews>
    <workbookView xWindow="480" yWindow="30" windowWidth="27960" windowHeight="133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17" i="1" l="1"/>
  <c r="I10" i="1" l="1"/>
  <c r="I11" i="1"/>
  <c r="I12" i="1"/>
  <c r="I13" i="1"/>
  <c r="I14" i="1"/>
  <c r="I9" i="1"/>
  <c r="I8" i="1"/>
</calcChain>
</file>

<file path=xl/sharedStrings.xml><?xml version="1.0" encoding="utf-8"?>
<sst xmlns="http://schemas.openxmlformats.org/spreadsheetml/2006/main" count="46" uniqueCount="38">
  <si>
    <t>Sıra No</t>
  </si>
  <si>
    <t>Model Yılı</t>
  </si>
  <si>
    <t>Markası Modeli</t>
  </si>
  <si>
    <t>Plakası</t>
  </si>
  <si>
    <t>Motor No</t>
  </si>
  <si>
    <t>Şasi No</t>
  </si>
  <si>
    <t>Tofaş Albea</t>
  </si>
  <si>
    <t>Ford Transit Minibüs</t>
  </si>
  <si>
    <t>Ford Kamyonet      Pick-up 4x2</t>
  </si>
  <si>
    <t>Ford Kamyonet      Pick-up 4x4</t>
  </si>
  <si>
    <t>06 YIN 60</t>
  </si>
  <si>
    <t>06 YIL 11</t>
  </si>
  <si>
    <t>06 YOB 49</t>
  </si>
  <si>
    <t>06 AB 1324</t>
  </si>
  <si>
    <t>06 AC 2087</t>
  </si>
  <si>
    <t>06 AG 6766</t>
  </si>
  <si>
    <t>06 NBR 23</t>
  </si>
  <si>
    <t>182B60000576266</t>
  </si>
  <si>
    <t>182B60000576264</t>
  </si>
  <si>
    <t>3K66138</t>
  </si>
  <si>
    <t>NMOJXXTTFJ3K66138</t>
  </si>
  <si>
    <t>3E83064</t>
  </si>
  <si>
    <t>NMOJXXTTFJ3E83064</t>
  </si>
  <si>
    <t>WLAT440370</t>
  </si>
  <si>
    <t>WLAT417517</t>
  </si>
  <si>
    <t>WFOLMFE403W354400</t>
  </si>
  <si>
    <t>NM417800006306755</t>
  </si>
  <si>
    <t>NM417800006306844</t>
  </si>
  <si>
    <t>NM417800006306846</t>
  </si>
  <si>
    <t>WF0DMFD404W368568</t>
  </si>
  <si>
    <t>Geçici Teminat Tutarı</t>
  </si>
  <si>
    <t>Muhammen Bedel</t>
  </si>
  <si>
    <t>KDV</t>
  </si>
  <si>
    <t>%1</t>
  </si>
  <si>
    <t>%18</t>
  </si>
  <si>
    <t>EK-1</t>
  </si>
  <si>
    <t>182B60000575261</t>
  </si>
  <si>
    <t>İhale Saati (01.08.2018)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</si>
</sst>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;[Red]#,##0.00\ &quot;₺&quot;"/>
  </numFmts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/>
    <xf numFmtId="4" fontId="0" fillId="0" borderId="0" xfId="0" applyNumberFormat="1" applyBorder="1"/>
    <xf numFmtId="0" fontId="0" fillId="0" borderId="0" xfId="0" applyFont="1"/>
    <xf numFmtId="4" fontId="2" fillId="0" borderId="0" xfId="0" applyNumberFormat="1" applyFont="1"/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5"/>
  <sheetViews>
    <sheetView tabSelected="1" zoomScaleNormal="100" workbookViewId="0">
      <selection activeCell="L8" sqref="L8"/>
    </sheetView>
  </sheetViews>
  <sheetFormatPr defaultRowHeight="15" x14ac:dyDescent="0.25"/>
  <cols>
    <col min="1" max="1" width="6" customWidth="1"/>
    <col min="2" max="2" width="4.140625" style="2" customWidth="1"/>
    <col min="3" max="3" width="6.5703125" style="2" customWidth="1"/>
    <col min="4" max="4" width="25" customWidth="1"/>
    <col min="5" max="5" width="12" customWidth="1"/>
    <col min="6" max="6" width="17.85546875" customWidth="1"/>
    <col min="7" max="7" width="23" customWidth="1"/>
    <col min="8" max="8" width="13.7109375" style="9" customWidth="1"/>
    <col min="9" max="9" width="14.7109375" style="9" customWidth="1"/>
    <col min="10" max="10" width="6.140625" style="12" customWidth="1"/>
    <col min="11" max="11" width="12.42578125" customWidth="1"/>
    <col min="12" max="12" width="33.7109375" customWidth="1"/>
    <col min="13" max="13" width="18.42578125" style="9" customWidth="1"/>
    <col min="14" max="14" width="9.140625" style="9"/>
  </cols>
  <sheetData>
    <row r="4" spans="1:14" ht="15.75" customHeight="1" x14ac:dyDescent="0.25">
      <c r="A4" s="40" t="s">
        <v>35</v>
      </c>
      <c r="B4" s="40"/>
      <c r="C4" s="40"/>
      <c r="D4" s="10"/>
      <c r="E4" s="10"/>
      <c r="F4" s="10"/>
      <c r="G4" s="10"/>
      <c r="H4" s="10"/>
      <c r="I4" s="10"/>
      <c r="J4" s="10"/>
      <c r="K4" s="10"/>
      <c r="L4" s="10"/>
    </row>
    <row r="5" spans="1:14" ht="15.75" customHeight="1" x14ac:dyDescent="0.25">
      <c r="A5" s="13"/>
      <c r="B5" s="13"/>
      <c r="C5" s="13"/>
      <c r="D5" s="10"/>
      <c r="E5" s="10"/>
      <c r="F5" s="10"/>
      <c r="G5" s="10"/>
      <c r="H5" s="10"/>
      <c r="I5" s="10"/>
      <c r="J5" s="10"/>
      <c r="K5" s="10"/>
      <c r="L5" s="10"/>
    </row>
    <row r="6" spans="1:14" s="8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7"/>
      <c r="M6" s="22"/>
      <c r="N6" s="22"/>
    </row>
    <row r="7" spans="1:14" ht="43.5" customHeight="1" x14ac:dyDescent="0.25">
      <c r="B7" s="44" t="s">
        <v>0</v>
      </c>
      <c r="C7" s="44" t="s">
        <v>1</v>
      </c>
      <c r="D7" s="45" t="s">
        <v>2</v>
      </c>
      <c r="E7" s="45" t="s">
        <v>3</v>
      </c>
      <c r="F7" s="45" t="s">
        <v>4</v>
      </c>
      <c r="G7" s="45" t="s">
        <v>5</v>
      </c>
      <c r="H7" s="46" t="s">
        <v>31</v>
      </c>
      <c r="I7" s="46" t="s">
        <v>30</v>
      </c>
      <c r="J7" s="47" t="s">
        <v>32</v>
      </c>
      <c r="K7" s="48" t="s">
        <v>37</v>
      </c>
    </row>
    <row r="8" spans="1:14" ht="43.5" customHeight="1" x14ac:dyDescent="0.25">
      <c r="B8" s="3">
        <v>1</v>
      </c>
      <c r="C8" s="49">
        <v>2004</v>
      </c>
      <c r="D8" s="50" t="s">
        <v>9</v>
      </c>
      <c r="E8" s="14" t="s">
        <v>16</v>
      </c>
      <c r="F8" s="15" t="s">
        <v>24</v>
      </c>
      <c r="G8" s="15" t="s">
        <v>25</v>
      </c>
      <c r="H8" s="19">
        <v>21469</v>
      </c>
      <c r="I8" s="19">
        <f>H8*0.1</f>
        <v>2146.9</v>
      </c>
      <c r="J8" s="39" t="s">
        <v>33</v>
      </c>
      <c r="K8" s="51">
        <v>0.4375</v>
      </c>
    </row>
    <row r="9" spans="1:14" ht="43.5" customHeight="1" x14ac:dyDescent="0.25">
      <c r="B9" s="3">
        <v>2</v>
      </c>
      <c r="C9" s="4">
        <v>2004</v>
      </c>
      <c r="D9" s="6" t="s">
        <v>8</v>
      </c>
      <c r="E9" s="14" t="s">
        <v>15</v>
      </c>
      <c r="F9" s="15" t="s">
        <v>23</v>
      </c>
      <c r="G9" s="15" t="s">
        <v>29</v>
      </c>
      <c r="H9" s="19">
        <v>19688</v>
      </c>
      <c r="I9" s="19">
        <f>H9*0.1</f>
        <v>1968.8000000000002</v>
      </c>
      <c r="J9" s="39" t="s">
        <v>33</v>
      </c>
      <c r="K9" s="51">
        <v>0.44444444444444442</v>
      </c>
    </row>
    <row r="10" spans="1:14" ht="21.95" customHeight="1" x14ac:dyDescent="0.25">
      <c r="B10" s="3">
        <v>3</v>
      </c>
      <c r="C10" s="4">
        <v>2003</v>
      </c>
      <c r="D10" s="5" t="s">
        <v>6</v>
      </c>
      <c r="E10" s="16" t="s">
        <v>10</v>
      </c>
      <c r="F10" s="17" t="s">
        <v>17</v>
      </c>
      <c r="G10" s="17" t="s">
        <v>26</v>
      </c>
      <c r="H10" s="19">
        <v>14688</v>
      </c>
      <c r="I10" s="19">
        <f t="shared" ref="I10:I16" si="0">H10*0.1</f>
        <v>1468.8000000000002</v>
      </c>
      <c r="J10" s="38" t="s">
        <v>33</v>
      </c>
      <c r="K10" s="51">
        <v>0.4513888888888889</v>
      </c>
    </row>
    <row r="11" spans="1:14" ht="21.95" customHeight="1" x14ac:dyDescent="0.25">
      <c r="B11" s="3">
        <v>4</v>
      </c>
      <c r="C11" s="3">
        <v>2003</v>
      </c>
      <c r="D11" s="1" t="s">
        <v>6</v>
      </c>
      <c r="E11" s="14" t="s">
        <v>11</v>
      </c>
      <c r="F11" s="15" t="s">
        <v>36</v>
      </c>
      <c r="G11" s="15" t="s">
        <v>27</v>
      </c>
      <c r="H11" s="19">
        <v>15125</v>
      </c>
      <c r="I11" s="19">
        <f t="shared" si="0"/>
        <v>1512.5</v>
      </c>
      <c r="J11" s="38" t="s">
        <v>33</v>
      </c>
      <c r="K11" s="51">
        <v>0.45833333333333331</v>
      </c>
      <c r="L11" s="21"/>
      <c r="M11" s="24"/>
      <c r="N11" s="24"/>
    </row>
    <row r="12" spans="1:14" ht="21.95" customHeight="1" x14ac:dyDescent="0.25">
      <c r="B12" s="4">
        <v>5</v>
      </c>
      <c r="C12" s="4">
        <v>2003</v>
      </c>
      <c r="D12" s="5" t="s">
        <v>6</v>
      </c>
      <c r="E12" s="16" t="s">
        <v>12</v>
      </c>
      <c r="F12" s="17" t="s">
        <v>18</v>
      </c>
      <c r="G12" s="17" t="s">
        <v>28</v>
      </c>
      <c r="H12" s="20">
        <v>14688</v>
      </c>
      <c r="I12" s="20">
        <f t="shared" si="0"/>
        <v>1468.8000000000002</v>
      </c>
      <c r="J12" s="38" t="s">
        <v>33</v>
      </c>
      <c r="K12" s="51">
        <v>0.46527777777777773</v>
      </c>
      <c r="L12" s="21"/>
      <c r="M12" s="24"/>
      <c r="N12" s="24"/>
    </row>
    <row r="13" spans="1:14" ht="21.95" customHeight="1" x14ac:dyDescent="0.25">
      <c r="B13" s="3">
        <v>6</v>
      </c>
      <c r="C13" s="3">
        <v>2003</v>
      </c>
      <c r="D13" s="1" t="s">
        <v>7</v>
      </c>
      <c r="E13" s="14" t="s">
        <v>13</v>
      </c>
      <c r="F13" s="15" t="s">
        <v>19</v>
      </c>
      <c r="G13" s="15" t="s">
        <v>20</v>
      </c>
      <c r="H13" s="19">
        <v>17750</v>
      </c>
      <c r="I13" s="19">
        <f t="shared" si="0"/>
        <v>1775</v>
      </c>
      <c r="J13" s="39" t="s">
        <v>34</v>
      </c>
      <c r="K13" s="51">
        <v>0.47222222222222227</v>
      </c>
      <c r="L13" s="23"/>
    </row>
    <row r="14" spans="1:14" ht="21.95" customHeight="1" x14ac:dyDescent="0.25">
      <c r="B14" s="4">
        <v>7</v>
      </c>
      <c r="C14" s="3">
        <v>2003</v>
      </c>
      <c r="D14" s="1" t="s">
        <v>7</v>
      </c>
      <c r="E14" s="14" t="s">
        <v>14</v>
      </c>
      <c r="F14" s="18" t="s">
        <v>21</v>
      </c>
      <c r="G14" s="15" t="s">
        <v>22</v>
      </c>
      <c r="H14" s="19">
        <v>18625</v>
      </c>
      <c r="I14" s="19">
        <f t="shared" si="0"/>
        <v>1862.5</v>
      </c>
      <c r="J14" s="39" t="s">
        <v>34</v>
      </c>
      <c r="K14" s="51">
        <v>0.47916666666666669</v>
      </c>
      <c r="L14" s="23"/>
    </row>
    <row r="15" spans="1:14" ht="30.75" customHeight="1" x14ac:dyDescent="0.25">
      <c r="L15" s="23"/>
    </row>
    <row r="16" spans="1:14" ht="34.5" customHeight="1" x14ac:dyDescent="0.25">
      <c r="L16" s="21"/>
      <c r="M16" s="24"/>
      <c r="N16" s="24"/>
    </row>
    <row r="17" spans="1:14" ht="21.95" customHeight="1" x14ac:dyDescent="0.25">
      <c r="A17" s="8"/>
      <c r="B17" s="25"/>
      <c r="C17" s="25"/>
      <c r="D17" s="8"/>
      <c r="E17" s="26"/>
      <c r="F17" s="27"/>
      <c r="G17" s="27"/>
      <c r="H17" s="37">
        <f>SUM(H10:H16)</f>
        <v>80876</v>
      </c>
      <c r="I17" s="28"/>
      <c r="J17" s="29"/>
      <c r="K17" s="30"/>
      <c r="L17" s="31"/>
      <c r="M17" s="24"/>
      <c r="N17" s="24"/>
    </row>
    <row r="18" spans="1:14" ht="21.95" customHeight="1" x14ac:dyDescent="0.25">
      <c r="A18" s="8"/>
      <c r="B18" s="32"/>
      <c r="C18" s="25"/>
      <c r="D18" s="8"/>
      <c r="E18" s="8"/>
      <c r="F18" s="8"/>
      <c r="G18" s="8"/>
      <c r="H18" s="22"/>
      <c r="I18" s="22"/>
      <c r="J18" s="33"/>
      <c r="K18" s="30"/>
      <c r="L18" s="8"/>
    </row>
    <row r="19" spans="1:14" ht="21.95" customHeight="1" x14ac:dyDescent="0.25">
      <c r="A19" s="8"/>
      <c r="B19" s="25"/>
      <c r="C19" s="25"/>
      <c r="D19" s="8"/>
      <c r="E19" s="8"/>
      <c r="F19" s="8"/>
      <c r="G19" s="8"/>
      <c r="H19" s="22"/>
      <c r="I19" s="22"/>
      <c r="J19" s="33"/>
      <c r="K19" s="30"/>
      <c r="L19" s="8"/>
    </row>
    <row r="20" spans="1:14" ht="21.95" customHeight="1" x14ac:dyDescent="0.25">
      <c r="A20" s="8"/>
      <c r="B20" s="32"/>
      <c r="C20" s="25"/>
      <c r="D20" s="8"/>
      <c r="E20" s="8"/>
      <c r="F20" s="8"/>
      <c r="G20" s="8"/>
      <c r="H20" s="22"/>
      <c r="I20" s="22"/>
      <c r="J20" s="33"/>
      <c r="K20" s="34"/>
      <c r="L20" s="8"/>
    </row>
    <row r="21" spans="1:14" ht="21.95" customHeight="1" x14ac:dyDescent="0.25">
      <c r="A21" s="8"/>
      <c r="B21" s="25"/>
      <c r="C21" s="25"/>
      <c r="D21" s="8"/>
      <c r="E21" s="8"/>
      <c r="F21" s="8"/>
      <c r="G21" s="8"/>
      <c r="H21" s="22"/>
      <c r="I21" s="22"/>
      <c r="J21" s="33"/>
      <c r="K21" s="30"/>
      <c r="L21" s="8"/>
    </row>
    <row r="22" spans="1:14" ht="21.95" customHeight="1" x14ac:dyDescent="0.25">
      <c r="A22" s="8"/>
      <c r="B22" s="25"/>
      <c r="C22" s="25"/>
      <c r="D22" s="8"/>
      <c r="E22" s="8"/>
      <c r="F22" s="8"/>
      <c r="G22" s="8"/>
      <c r="H22" s="22"/>
      <c r="I22" s="22"/>
      <c r="J22" s="33"/>
      <c r="K22" s="30"/>
      <c r="L22" s="8"/>
    </row>
    <row r="23" spans="1:14" ht="30" customHeight="1" x14ac:dyDescent="0.25">
      <c r="A23" s="8"/>
      <c r="B23" s="25"/>
      <c r="C23" s="32"/>
      <c r="D23" s="35"/>
      <c r="E23" s="26"/>
      <c r="F23" s="27"/>
      <c r="G23" s="27"/>
      <c r="H23" s="28"/>
      <c r="I23" s="28"/>
      <c r="J23" s="36"/>
      <c r="K23" s="30"/>
      <c r="L23" s="8"/>
    </row>
    <row r="24" spans="1:14" ht="33" customHeight="1" x14ac:dyDescent="0.25">
      <c r="A24" s="8"/>
      <c r="B24" s="25"/>
      <c r="C24" s="25"/>
      <c r="D24" s="8"/>
      <c r="E24" s="8"/>
      <c r="F24" s="8"/>
      <c r="G24" s="8"/>
      <c r="H24" s="22"/>
      <c r="I24" s="22"/>
      <c r="J24" s="33"/>
      <c r="K24" s="30"/>
      <c r="L24" s="8"/>
    </row>
    <row r="25" spans="1:14" ht="30.75" customHeight="1" x14ac:dyDescent="0.25">
      <c r="A25" s="8"/>
      <c r="B25" s="25"/>
      <c r="C25" s="25"/>
      <c r="D25" s="8"/>
      <c r="E25" s="8"/>
      <c r="F25" s="8"/>
      <c r="G25" s="8"/>
      <c r="H25" s="22"/>
      <c r="I25" s="22"/>
      <c r="J25" s="33"/>
      <c r="K25" s="30"/>
      <c r="L25" s="31"/>
      <c r="M25" s="24"/>
      <c r="N25" s="24"/>
    </row>
    <row r="26" spans="1:14" ht="21.95" customHeight="1" x14ac:dyDescent="0.25">
      <c r="A26" s="8"/>
      <c r="B26" s="7"/>
      <c r="C26" s="7"/>
      <c r="D26" s="7"/>
      <c r="E26" s="7"/>
      <c r="F26" s="7"/>
      <c r="G26" s="41"/>
      <c r="H26" s="41"/>
      <c r="I26" s="41"/>
      <c r="J26" s="11"/>
      <c r="K26" s="8"/>
      <c r="L26" s="8"/>
    </row>
    <row r="27" spans="1:14" ht="19.5" customHeight="1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4" x14ac:dyDescent="0.2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4" x14ac:dyDescent="0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4" x14ac:dyDescent="0.2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4" x14ac:dyDescent="0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4" x14ac:dyDescent="0.2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2:12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2:12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mergeCells count="12">
    <mergeCell ref="A4:C4"/>
    <mergeCell ref="G26:I26"/>
    <mergeCell ref="B6:K6"/>
    <mergeCell ref="B34:L34"/>
    <mergeCell ref="B35:L35"/>
    <mergeCell ref="B28:K28"/>
    <mergeCell ref="B27:L27"/>
    <mergeCell ref="B29:L29"/>
    <mergeCell ref="B30:L30"/>
    <mergeCell ref="B31:L31"/>
    <mergeCell ref="B32:L32"/>
    <mergeCell ref="B33:L33"/>
  </mergeCells>
  <pageMargins left="0.23622047244094488" right="0.23622047244094488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Mesude Reyhan CENGİZ</cp:lastModifiedBy>
  <cp:lastPrinted>2018-07-26T09:54:07Z</cp:lastPrinted>
  <dcterms:created xsi:type="dcterms:W3CDTF">2018-05-04T08:23:37Z</dcterms:created>
  <dcterms:modified xsi:type="dcterms:W3CDTF">2018-07-26T09:54:44Z</dcterms:modified>
</cp:coreProperties>
</file>